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2570" activeTab="1"/>
  </bookViews>
  <sheets>
    <sheet name="Instructional Sheet" sheetId="9" r:id="rId1"/>
    <sheet name="Worksheet" sheetId="3" r:id="rId2"/>
  </sheets>
  <definedNames>
    <definedName name="_xlnm.Print_Area" localSheetId="1">Worksheet!$A$1:$H$51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3" l="1"/>
  <c r="D23" i="3" l="1"/>
  <c r="D31" i="3" l="1"/>
  <c r="D30" i="3"/>
  <c r="D29" i="3"/>
  <c r="D28" i="3"/>
  <c r="D25" i="3"/>
  <c r="D24" i="3"/>
  <c r="D22" i="3"/>
  <c r="D27" i="3"/>
  <c r="E27" i="3" s="1"/>
  <c r="D47" i="3" l="1"/>
  <c r="D46" i="3"/>
  <c r="D45" i="3"/>
  <c r="D44" i="3"/>
  <c r="D43" i="3"/>
  <c r="D42" i="3"/>
  <c r="D41" i="3"/>
  <c r="D39" i="3"/>
  <c r="D38" i="3"/>
  <c r="D40" i="3"/>
  <c r="E26" i="3" l="1"/>
  <c r="E31" i="3"/>
  <c r="E30" i="3"/>
  <c r="E29" i="3"/>
  <c r="E28" i="3"/>
  <c r="E25" i="3"/>
  <c r="E24" i="3"/>
  <c r="E23" i="3"/>
  <c r="E22" i="3"/>
</calcChain>
</file>

<file path=xl/sharedStrings.xml><?xml version="1.0" encoding="utf-8"?>
<sst xmlns="http://schemas.openxmlformats.org/spreadsheetml/2006/main" count="36" uniqueCount="34">
  <si>
    <t>CPM</t>
  </si>
  <si>
    <t>Net  CPM</t>
  </si>
  <si>
    <t>Comments</t>
  </si>
  <si>
    <t>Background</t>
  </si>
  <si>
    <t>DPM</t>
  </si>
  <si>
    <t>Background sample is a blank or control w/ cocktail</t>
  </si>
  <si>
    <t>by Sublicensee</t>
  </si>
  <si>
    <t>To Be Determined</t>
  </si>
  <si>
    <t>Survey Meter</t>
  </si>
  <si>
    <t>Make:</t>
  </si>
  <si>
    <t>Model:</t>
  </si>
  <si>
    <t>Serial Number:</t>
  </si>
  <si>
    <t>Swipe Number</t>
  </si>
  <si>
    <t>A</t>
  </si>
  <si>
    <t>B</t>
  </si>
  <si>
    <t>C</t>
  </si>
  <si>
    <t>D</t>
  </si>
  <si>
    <t>E</t>
  </si>
  <si>
    <t>F</t>
  </si>
  <si>
    <t>G</t>
  </si>
  <si>
    <t>H</t>
  </si>
  <si>
    <t>I</t>
  </si>
  <si>
    <t>J</t>
  </si>
  <si>
    <t>Performed by:</t>
  </si>
  <si>
    <t>Date:</t>
  </si>
  <si>
    <t>Survey Letter</t>
  </si>
  <si>
    <t>Background:</t>
  </si>
  <si>
    <t>Net Counts</t>
  </si>
  <si>
    <t>Survey Meter Calibration Date:</t>
  </si>
  <si>
    <t>Ludlum</t>
  </si>
  <si>
    <t>Counts</t>
  </si>
  <si>
    <t xml:space="preserve">Efficiency </t>
  </si>
  <si>
    <t>Efficiency is isotope specific and LSC specific</t>
  </si>
  <si>
    <t>Counts: CPM or mR/hr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</si>
</sst>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b/>
      <sz val="12"/>
      <color rgb="FF0000FF"/>
      <name val="Calibri"/>
      <family val="2"/>
      <scheme val="minor"/>
    </font>
    <font>
      <b/>
      <sz val="11"/>
      <color rgb="FF0000FF"/>
      <name val="Calibri"/>
      <family val="2"/>
      <scheme val="minor"/>
    </font>
    <font>
      <b/>
      <sz val="12"/>
      <color theme="1"/>
      <name val="Calibri"/>
      <family val="2"/>
      <scheme val="minor"/>
    </font>
    <font>
      <sz val="12"/>
      <color theme="1"/>
      <name val="Calibri"/>
      <family val="2"/>
      <scheme val="minor"/>
    </font>
    <font>
      <sz val="12"/>
      <name val="Calibri"/>
      <family val="2"/>
      <scheme val="minor"/>
    </font>
  </fonts>
  <fills count="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s>
  <borders count="21">
    <border>
      <left/>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
    <xf numFmtId="0" fontId="0" fillId="0" borderId="0"/>
  </cellStyleXfs>
  <cellXfs count="89">
    <xf numFmtId="0" fontId="0" fillId="0" borderId="0" xfId="0"/>
    <xf numFmtId="0" fontId="0" fillId="0" borderId="0" xfId="0" applyAlignment="1">
      <alignment horizontal="center" vertical="center"/>
    </xf>
    <xf numFmtId="0" fontId="1" fillId="0" borderId="0" xfId="0" applyFont="1" applyFill="1" applyBorder="1" applyAlignment="1">
      <alignment horizontal="left" vertical="center" wrapText="1"/>
    </xf>
    <xf numFmtId="0" fontId="1" fillId="0" borderId="0" xfId="0" applyFont="1" applyBorder="1" applyAlignment="1">
      <alignment horizontal="center" vertical="center" wrapText="1"/>
    </xf>
    <xf numFmtId="0" fontId="1" fillId="2" borderId="7" xfId="0" applyFont="1" applyFill="1" applyBorder="1" applyAlignment="1">
      <alignment horizontal="center" vertical="center" wrapText="1"/>
    </xf>
    <xf numFmtId="0" fontId="5" fillId="3" borderId="12" xfId="0"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hidden="1"/>
    </xf>
    <xf numFmtId="164" fontId="0" fillId="0" borderId="0" xfId="0" applyNumberFormat="1" applyBorder="1" applyAlignment="1" applyProtection="1">
      <alignment horizontal="center" vertical="center" wrapText="1"/>
      <protection hidden="1"/>
    </xf>
    <xf numFmtId="0" fontId="0" fillId="0" borderId="0" xfId="0" applyBorder="1" applyAlignment="1">
      <alignment horizontal="justify" vertical="center" wrapText="1"/>
    </xf>
    <xf numFmtId="0" fontId="0" fillId="0" borderId="0" xfId="0" applyAlignment="1">
      <alignment horizontal="center"/>
    </xf>
    <xf numFmtId="0" fontId="0" fillId="0" borderId="0" xfId="0" applyBorder="1"/>
    <xf numFmtId="0" fontId="0" fillId="0" borderId="0" xfId="0" applyBorder="1" applyAlignment="1">
      <alignment horizontal="center"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Border="1" applyAlignment="1" applyProtection="1">
      <alignment horizontal="justify" vertical="center" wrapText="1"/>
      <protection locked="0"/>
    </xf>
    <xf numFmtId="0" fontId="0" fillId="0" borderId="0" xfId="0"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0" fillId="0" borderId="0" xfId="0" applyBorder="1" applyProtection="1">
      <protection locked="0"/>
    </xf>
    <xf numFmtId="0" fontId="6" fillId="4"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hidden="1"/>
    </xf>
    <xf numFmtId="164" fontId="7" fillId="0" borderId="3" xfId="0" applyNumberFormat="1" applyFont="1" applyBorder="1" applyAlignment="1" applyProtection="1">
      <alignment horizontal="center" vertical="center" wrapText="1"/>
      <protection hidden="1"/>
    </xf>
    <xf numFmtId="0" fontId="6" fillId="0" borderId="4" xfId="0" applyFont="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hidden="1"/>
    </xf>
    <xf numFmtId="164" fontId="7" fillId="0" borderId="4" xfId="0" applyNumberFormat="1"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164" fontId="8" fillId="0" borderId="4" xfId="0" applyNumberFormat="1" applyFont="1" applyBorder="1" applyAlignment="1" applyProtection="1">
      <alignment horizontal="center" vertical="center" wrapText="1"/>
      <protection hidden="1"/>
    </xf>
    <xf numFmtId="0" fontId="6" fillId="0" borderId="0" xfId="0" applyFont="1" applyBorder="1" applyAlignment="1">
      <alignment horizontal="center" vertical="center" wrapText="1"/>
    </xf>
    <xf numFmtId="0" fontId="7"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hidden="1"/>
    </xf>
    <xf numFmtId="164" fontId="7" fillId="0" borderId="0" xfId="0" applyNumberFormat="1" applyFont="1" applyBorder="1" applyAlignment="1" applyProtection="1">
      <alignment horizontal="center" vertical="center" wrapText="1"/>
      <protection hidden="1"/>
    </xf>
    <xf numFmtId="0" fontId="7" fillId="0" borderId="0" xfId="0" applyFont="1"/>
    <xf numFmtId="0" fontId="6" fillId="4" borderId="1" xfId="0" applyFont="1" applyFill="1" applyBorder="1" applyAlignment="1">
      <alignment horizontal="center" vertical="center" wrapText="1"/>
    </xf>
    <xf numFmtId="0" fontId="4" fillId="3" borderId="7" xfId="0" applyFont="1" applyFill="1" applyBorder="1" applyAlignment="1" applyProtection="1">
      <alignment horizontal="center" vertical="center" wrapText="1"/>
      <protection locked="0"/>
    </xf>
    <xf numFmtId="0" fontId="6" fillId="2" borderId="9" xfId="0" applyFont="1" applyFill="1" applyBorder="1" applyAlignment="1">
      <alignment horizontal="center" vertical="center" wrapText="1"/>
    </xf>
    <xf numFmtId="0" fontId="6" fillId="0" borderId="10" xfId="0" applyFont="1" applyBorder="1" applyAlignment="1">
      <alignment horizontal="center" vertical="center" wrapText="1"/>
    </xf>
    <xf numFmtId="0" fontId="7" fillId="0" borderId="6"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hidden="1"/>
    </xf>
    <xf numFmtId="0" fontId="7" fillId="0" borderId="6" xfId="0" applyFont="1" applyBorder="1" applyAlignment="1">
      <alignment horizontal="center" vertical="center"/>
    </xf>
    <xf numFmtId="0" fontId="6" fillId="0" borderId="11" xfId="0" applyFont="1" applyBorder="1" applyAlignment="1">
      <alignment horizontal="center" vertical="center" wrapText="1"/>
    </xf>
    <xf numFmtId="0" fontId="7" fillId="0" borderId="4" xfId="0" applyFont="1" applyBorder="1" applyAlignment="1" applyProtection="1">
      <alignment horizontal="center" vertical="center"/>
      <protection locked="0"/>
    </xf>
    <xf numFmtId="0" fontId="7" fillId="0" borderId="4" xfId="0" applyFont="1" applyBorder="1" applyAlignment="1">
      <alignment horizontal="center" vertical="center"/>
    </xf>
    <xf numFmtId="0" fontId="6" fillId="0" borderId="0"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7" fillId="0" borderId="0" xfId="0" applyFont="1" applyBorder="1" applyAlignment="1" applyProtection="1">
      <protection locked="0"/>
    </xf>
    <xf numFmtId="0" fontId="6" fillId="4" borderId="7" xfId="0" applyFont="1" applyFill="1" applyBorder="1" applyAlignment="1">
      <alignment horizontal="center" vertical="center"/>
    </xf>
    <xf numFmtId="14" fontId="4" fillId="3" borderId="0" xfId="0" applyNumberFormat="1" applyFont="1" applyFill="1" applyBorder="1" applyAlignment="1" applyProtection="1">
      <alignment horizontal="center" vertical="center" wrapText="1"/>
      <protection locked="0"/>
    </xf>
    <xf numFmtId="0" fontId="7" fillId="0" borderId="0" xfId="0" applyFont="1" applyBorder="1" applyAlignment="1">
      <alignment horizontal="center" vertical="center" wrapText="1"/>
    </xf>
    <xf numFmtId="14" fontId="4" fillId="4" borderId="9" xfId="0" applyNumberFormat="1" applyFont="1" applyFill="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6" fillId="4" borderId="9" xfId="0" applyFont="1" applyFill="1" applyBorder="1" applyAlignment="1">
      <alignment horizontal="center" vertical="center"/>
    </xf>
    <xf numFmtId="0" fontId="6" fillId="0" borderId="13" xfId="0" applyFont="1" applyBorder="1" applyAlignment="1">
      <alignment horizontal="center" vertical="center"/>
    </xf>
    <xf numFmtId="0" fontId="6" fillId="4" borderId="14" xfId="0" applyFont="1"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164" fontId="7" fillId="0" borderId="11" xfId="0" applyNumberFormat="1" applyFont="1" applyBorder="1" applyAlignment="1" applyProtection="1">
      <alignment horizontal="center" vertical="center" wrapText="1"/>
      <protection locked="0" hidden="1"/>
    </xf>
    <xf numFmtId="0" fontId="7" fillId="0" borderId="16" xfId="0" applyFont="1" applyBorder="1" applyAlignment="1" applyProtection="1">
      <alignment horizontal="center" vertical="center" wrapText="1"/>
      <protection locked="0"/>
    </xf>
    <xf numFmtId="0" fontId="1" fillId="2" borderId="9" xfId="0" applyFont="1" applyFill="1" applyBorder="1" applyAlignment="1">
      <alignment horizontal="center" vertical="center" wrapText="1"/>
    </xf>
    <xf numFmtId="0" fontId="0" fillId="0" borderId="13" xfId="0" applyBorder="1" applyAlignment="1">
      <alignment horizontal="center" vertical="center" wrapText="1"/>
    </xf>
    <xf numFmtId="0" fontId="5" fillId="3" borderId="9" xfId="0" applyFont="1" applyFill="1" applyBorder="1" applyAlignment="1" applyProtection="1">
      <alignment horizontal="center" vertical="center" wrapText="1"/>
      <protection locked="0"/>
    </xf>
    <xf numFmtId="0" fontId="1" fillId="4" borderId="8" xfId="0" applyFont="1" applyFill="1" applyBorder="1" applyAlignment="1">
      <alignment horizontal="center" vertical="center" wrapText="1"/>
    </xf>
    <xf numFmtId="0" fontId="0" fillId="4" borderId="1" xfId="0" applyFill="1" applyBorder="1" applyAlignment="1">
      <alignment horizontal="center" vertical="center" wrapText="1"/>
    </xf>
    <xf numFmtId="0" fontId="6" fillId="4"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14" xfId="0" applyFont="1" applyFill="1" applyBorder="1" applyAlignment="1" applyProtection="1">
      <alignment vertical="center"/>
      <protection locked="0"/>
    </xf>
    <xf numFmtId="0" fontId="7" fillId="4" borderId="14" xfId="0" applyFont="1" applyFill="1" applyBorder="1" applyAlignment="1">
      <alignment vertical="center"/>
    </xf>
    <xf numFmtId="0" fontId="6" fillId="4" borderId="11"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6" fillId="4"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6" fillId="2" borderId="9" xfId="0" applyFont="1" applyFill="1" applyBorder="1" applyAlignment="1">
      <alignment horizontal="center" vertical="center" wrapText="1"/>
    </xf>
    <xf numFmtId="0" fontId="7" fillId="0" borderId="13" xfId="0" applyFont="1" applyBorder="1" applyAlignment="1">
      <alignment horizontal="center" vertical="center" wrapText="1"/>
    </xf>
    <xf numFmtId="164" fontId="7" fillId="0" borderId="10" xfId="0" applyNumberFormat="1" applyFont="1" applyBorder="1" applyAlignment="1" applyProtection="1">
      <alignment horizontal="center" vertical="center" wrapText="1"/>
      <protection locked="0" hidden="1"/>
    </xf>
    <xf numFmtId="0" fontId="7" fillId="0" borderId="20" xfId="0" applyFont="1" applyBorder="1" applyAlignment="1" applyProtection="1">
      <alignment horizontal="center" vertical="center" wrapText="1"/>
      <protection locked="0"/>
    </xf>
    <xf numFmtId="164" fontId="8" fillId="0" borderId="11" xfId="0" applyNumberFormat="1" applyFont="1" applyBorder="1" applyAlignment="1" applyProtection="1">
      <alignment horizontal="center" vertical="center" wrapText="1"/>
      <protection locked="0" hidden="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1</xdr:col>
      <xdr:colOff>672563</xdr:colOff>
      <xdr:row>3</xdr:row>
      <xdr:rowOff>139325</xdr:rowOff>
    </xdr:from>
    <xdr:to>
      <xdr:col>5</xdr:col>
      <xdr:colOff>1074963</xdr:colOff>
      <xdr:row>7</xdr:row>
      <xdr:rowOff>140129</xdr:rowOff>
    </xdr:to>
    <xdr:sp macro="" textlink="">
      <xdr:nvSpPr>
        <xdr:cNvPr id="2" name="Text Box 3"/>
        <xdr:cNvSpPr txBox="1"/>
      </xdr:nvSpPr>
      <xdr:spPr>
        <a:xfrm>
          <a:off x="1651159" y="726483"/>
          <a:ext cx="4669078" cy="78368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US" sz="1800">
              <a:solidFill>
                <a:schemeClr val="dk1"/>
              </a:solidFill>
              <a:effectLst/>
              <a:latin typeface="+mn-lt"/>
              <a:ea typeface="+mn-ea"/>
              <a:cs typeface="+mn-cs"/>
            </a:rPr>
            <a:t>Instructions for the </a:t>
          </a:r>
        </a:p>
        <a:p>
          <a:pPr algn="ctr"/>
          <a:r>
            <a:rPr lang="en-US" sz="1800">
              <a:solidFill>
                <a:schemeClr val="dk1"/>
              </a:solidFill>
              <a:effectLst/>
              <a:latin typeface="+mn-lt"/>
              <a:ea typeface="+mn-ea"/>
              <a:cs typeface="+mn-cs"/>
            </a:rPr>
            <a:t>Monthly Contamination Swipes &amp; Surveys Form</a:t>
          </a:r>
        </a:p>
        <a:p>
          <a:pPr marL="0" marR="0">
            <a:lnSpc>
              <a:spcPct val="107000"/>
            </a:lnSpc>
            <a:spcBef>
              <a:spcPts val="0"/>
            </a:spcBef>
            <a:spcAft>
              <a:spcPts val="800"/>
            </a:spcAft>
          </a:pPr>
          <a:endParaRPr lang="en-US" sz="1100">
            <a:effectLst/>
            <a:ea typeface="Calibri" panose="020F0502020204030204" pitchFamily="34" charset="0"/>
            <a:cs typeface="Times New Roman" panose="02020603050405020304" pitchFamily="18" charset="0"/>
          </a:endParaRPr>
        </a:p>
      </xdr:txBody>
    </xdr:sp>
    <xdr:clientData/>
  </xdr:twoCellAnchor>
  <xdr:twoCellAnchor>
    <xdr:from>
      <xdr:col>0</xdr:col>
      <xdr:colOff>104384</xdr:colOff>
      <xdr:row>7</xdr:row>
      <xdr:rowOff>163263</xdr:rowOff>
    </xdr:from>
    <xdr:to>
      <xdr:col>6</xdr:col>
      <xdr:colOff>822021</xdr:colOff>
      <xdr:row>31</xdr:row>
      <xdr:rowOff>88581</xdr:rowOff>
    </xdr:to>
    <xdr:sp macro="" textlink="">
      <xdr:nvSpPr>
        <xdr:cNvPr id="3" name="TextBox 2"/>
        <xdr:cNvSpPr txBox="1"/>
      </xdr:nvSpPr>
      <xdr:spPr>
        <a:xfrm>
          <a:off x="104384" y="1533297"/>
          <a:ext cx="7345993" cy="4635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effectLst/>
              <a:latin typeface="+mn-lt"/>
              <a:ea typeface="+mn-ea"/>
              <a:cs typeface="+mn-cs"/>
            </a:rPr>
            <a:t> </a:t>
          </a:r>
          <a:r>
            <a:rPr lang="en-US" sz="1200" b="1">
              <a:solidFill>
                <a:schemeClr val="dk1"/>
              </a:solidFill>
              <a:effectLst/>
              <a:latin typeface="+mn-lt"/>
              <a:ea typeface="+mn-ea"/>
              <a:cs typeface="+mn-cs"/>
            </a:rPr>
            <a:t>SWIPES</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Once you determine the background and efficiency for your specific liquid scintillation counter, you can copy it into the box with the blue print, enter the CPM’s and the form will do the rest.</a:t>
          </a:r>
        </a:p>
        <a:p>
          <a:r>
            <a:rPr lang="en-US" sz="1200">
              <a:solidFill>
                <a:schemeClr val="dk1"/>
              </a:solidFill>
              <a:effectLst/>
              <a:latin typeface="+mn-lt"/>
              <a:ea typeface="+mn-ea"/>
              <a:cs typeface="+mn-cs"/>
            </a:rPr>
            <a:t> </a:t>
          </a:r>
        </a:p>
        <a:p>
          <a:pPr defTabSz="640080"/>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Background</a:t>
          </a:r>
        </a:p>
        <a:p>
          <a:pPr defTabSz="640080"/>
          <a:r>
            <a:rPr lang="en-US" sz="1200">
              <a:solidFill>
                <a:schemeClr val="dk1"/>
              </a:solidFill>
              <a:effectLst/>
              <a:latin typeface="+mn-lt"/>
              <a:ea typeface="+mn-ea"/>
              <a:cs typeface="+mn-cs"/>
            </a:rPr>
            <a:t>	This is a sample that is a blank or control with the following:</a:t>
          </a:r>
        </a:p>
        <a:p>
          <a:pPr defTabSz="640080"/>
          <a:r>
            <a:rPr lang="en-US" sz="1200">
              <a:solidFill>
                <a:schemeClr val="dk1"/>
              </a:solidFill>
              <a:effectLst/>
              <a:latin typeface="+mn-lt"/>
              <a:ea typeface="+mn-ea"/>
              <a:cs typeface="+mn-cs"/>
            </a:rPr>
            <a:t>	</a:t>
          </a:r>
          <a:r>
            <a:rPr lang="en-US" sz="1200" baseline="0">
              <a:solidFill>
                <a:schemeClr val="dk1"/>
              </a:solidFill>
              <a:effectLst/>
              <a:latin typeface="+mn-lt"/>
              <a:ea typeface="+mn-ea"/>
              <a:cs typeface="+mn-cs"/>
            </a:rPr>
            <a:t>        - </a:t>
          </a:r>
          <a:r>
            <a:rPr lang="en-US" sz="1200">
              <a:effectLst/>
              <a:latin typeface="Calibri" panose="020F0502020204030204" pitchFamily="34" charset="0"/>
              <a:ea typeface="Calibri" panose="020F0502020204030204" pitchFamily="34" charset="0"/>
              <a:cs typeface="Times New Roman" panose="02020603050405020304" pitchFamily="18" charset="0"/>
            </a:rPr>
            <a:t>Swipe paper and/or filter paper</a:t>
          </a:r>
          <a:endParaRPr lang="en-US" sz="1200">
            <a:solidFill>
              <a:schemeClr val="dk1"/>
            </a:solidFill>
            <a:effectLst/>
            <a:latin typeface="+mn-lt"/>
            <a:ea typeface="+mn-ea"/>
            <a:cs typeface="+mn-cs"/>
          </a:endParaRPr>
        </a:p>
        <a:p>
          <a:pPr defTabSz="640080"/>
          <a:r>
            <a:rPr lang="en-US" sz="1200">
              <a:solidFill>
                <a:schemeClr val="dk1"/>
              </a:solidFill>
              <a:effectLst/>
              <a:latin typeface="+mn-lt"/>
              <a:ea typeface="+mn-ea"/>
              <a:cs typeface="+mn-cs"/>
            </a:rPr>
            <a:t>	</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Cocktail</a:t>
          </a:r>
        </a:p>
        <a:p>
          <a:pPr lvl="0"/>
          <a:r>
            <a:rPr lang="en-US" sz="1200">
              <a:solidFill>
                <a:schemeClr val="dk1"/>
              </a:solidFill>
              <a:effectLst/>
              <a:latin typeface="+mn-lt"/>
              <a:ea typeface="+mn-ea"/>
              <a:cs typeface="+mn-cs"/>
            </a:rPr>
            <a:t>	-Include when running samples in the Liquid Scintillation Counter</a:t>
          </a:r>
        </a:p>
        <a:p>
          <a:r>
            <a:rPr lang="en-US" sz="1200">
              <a:solidFill>
                <a:schemeClr val="dk1"/>
              </a:solidFill>
              <a:effectLst/>
              <a:latin typeface="+mn-lt"/>
              <a:ea typeface="+mn-ea"/>
              <a:cs typeface="+mn-cs"/>
            </a:rPr>
            <a:t> </a:t>
          </a:r>
        </a:p>
        <a:p>
          <a:pPr defTabSz="640080"/>
          <a:r>
            <a:rPr lang="en-US" sz="1200">
              <a:solidFill>
                <a:schemeClr val="dk1"/>
              </a:solidFill>
              <a:effectLst/>
              <a:latin typeface="+mn-lt"/>
              <a:ea typeface="+mn-ea"/>
              <a:cs typeface="+mn-cs"/>
            </a:rPr>
            <a:t>	Efficiency</a:t>
          </a:r>
        </a:p>
        <a:p>
          <a:pPr defTabSz="640080"/>
          <a:r>
            <a:rPr lang="en-US" sz="1200">
              <a:solidFill>
                <a:schemeClr val="dk1"/>
              </a:solidFill>
              <a:effectLst/>
              <a:latin typeface="+mn-lt"/>
              <a:ea typeface="+mn-ea"/>
              <a:cs typeface="+mn-cs"/>
            </a:rPr>
            <a:t>	This number is determined by using a Liquid Scintillation Counting Standard which is specific to the</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isotope(s) used in your lab. The counting efficiency varies for different isotopes, cocktail, and scintillation 	counters. The standard has a known DPM value which gives a varied CPM value specific to the Liquid 	Scintillation Counter. </a:t>
          </a:r>
        </a:p>
        <a:p>
          <a:pPr lvl="0"/>
          <a:r>
            <a:rPr lang="en-US" sz="1200">
              <a:solidFill>
                <a:schemeClr val="dk1"/>
              </a:solidFill>
              <a:effectLst/>
              <a:latin typeface="+mn-lt"/>
              <a:ea typeface="+mn-ea"/>
              <a:cs typeface="+mn-cs"/>
            </a:rPr>
            <a:t>	-Run the standard in the Liquid Scintillation Counter</a:t>
          </a:r>
        </a:p>
        <a:p>
          <a:pPr lvl="0"/>
          <a:r>
            <a:rPr lang="en-US" sz="1200">
              <a:solidFill>
                <a:schemeClr val="dk1"/>
              </a:solidFill>
              <a:effectLst/>
              <a:latin typeface="+mn-lt"/>
              <a:ea typeface="+mn-ea"/>
              <a:cs typeface="+mn-cs"/>
            </a:rPr>
            <a:t>	-DPM is listed on the standard or can be calculated from the assay date</a:t>
          </a:r>
        </a:p>
        <a:p>
          <a:pPr lvl="0"/>
          <a:r>
            <a:rPr lang="en-US" sz="1200">
              <a:solidFill>
                <a:schemeClr val="dk1"/>
              </a:solidFill>
              <a:effectLst/>
              <a:latin typeface="+mn-lt"/>
              <a:ea typeface="+mn-ea"/>
              <a:cs typeface="+mn-cs"/>
            </a:rPr>
            <a:t>	-Formula is (CPM x 100)/DPM = % Counting Efficiency</a:t>
          </a:r>
        </a:p>
        <a:p>
          <a:r>
            <a:rPr lang="en-US" sz="1200">
              <a:solidFill>
                <a:schemeClr val="dk1"/>
              </a:solidFill>
              <a:effectLst/>
              <a:latin typeface="+mn-lt"/>
              <a:ea typeface="+mn-ea"/>
              <a:cs typeface="+mn-cs"/>
            </a:rPr>
            <a:t> </a:t>
          </a:r>
        </a:p>
        <a:p>
          <a:pPr defTabSz="640080"/>
          <a:r>
            <a:rPr lang="en-US" sz="1200">
              <a:solidFill>
                <a:schemeClr val="dk1"/>
              </a:solidFill>
              <a:effectLst/>
              <a:latin typeface="+mn-lt"/>
              <a:ea typeface="+mn-ea"/>
              <a:cs typeface="+mn-cs"/>
            </a:rPr>
            <a:t>	A standard may be checked out from Radiation Safety or you may purchase a set.</a:t>
          </a:r>
        </a:p>
        <a:p>
          <a:r>
            <a:rPr lang="en-US" sz="1200">
              <a:solidFill>
                <a:schemeClr val="dk1"/>
              </a:solidFill>
              <a:effectLst/>
              <a:latin typeface="+mn-lt"/>
              <a:ea typeface="+mn-ea"/>
              <a:cs typeface="+mn-cs"/>
            </a:rPr>
            <a:t> </a:t>
          </a:r>
        </a:p>
        <a:p>
          <a:pPr defTabSz="640080"/>
          <a:r>
            <a:rPr lang="en-US" sz="1200">
              <a:solidFill>
                <a:schemeClr val="dk1"/>
              </a:solidFill>
              <a:effectLst/>
              <a:latin typeface="+mn-lt"/>
              <a:ea typeface="+mn-ea"/>
              <a:cs typeface="+mn-cs"/>
            </a:rPr>
            <a:t>	CPM</a:t>
          </a:r>
        </a:p>
        <a:p>
          <a:pPr defTabSz="640080"/>
          <a:r>
            <a:rPr lang="en-US" sz="1200">
              <a:solidFill>
                <a:schemeClr val="dk1"/>
              </a:solidFill>
              <a:effectLst/>
              <a:latin typeface="+mn-lt"/>
              <a:ea typeface="+mn-ea"/>
              <a:cs typeface="+mn-cs"/>
            </a:rPr>
            <a:t>	Copy the number from the Liquid Scintillation Printout and the other columns will do the calculations.</a:t>
          </a:r>
        </a:p>
        <a:p>
          <a:pPr marL="0" lvl="0" indent="0">
            <a:buFontTx/>
            <a:buNone/>
          </a:pPr>
          <a:r>
            <a:rPr lang="en-US" sz="1100" baseline="0">
              <a:solidFill>
                <a:schemeClr val="dk1"/>
              </a:solidFill>
              <a:effectLst/>
              <a:latin typeface="+mn-lt"/>
              <a:ea typeface="+mn-ea"/>
              <a:cs typeface="+mn-cs"/>
            </a:rPr>
            <a:t>     </a:t>
          </a:r>
          <a:endParaRPr lang="en-US" sz="1200"/>
        </a:p>
      </xdr:txBody>
    </xdr:sp>
    <xdr:clientData/>
  </xdr:twoCellAnchor>
  <xdr:twoCellAnchor editAs="oneCell">
    <xdr:from>
      <xdr:col>2</xdr:col>
      <xdr:colOff>582069</xdr:colOff>
      <xdr:row>0</xdr:row>
      <xdr:rowOff>187434</xdr:rowOff>
    </xdr:from>
    <xdr:to>
      <xdr:col>4</xdr:col>
      <xdr:colOff>896394</xdr:colOff>
      <xdr:row>3</xdr:row>
      <xdr:rowOff>34576</xdr:rowOff>
    </xdr:to>
    <xdr:pic>
      <xdr:nvPicPr>
        <xdr:cNvPr id="5" name="Pictur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2411" y="187434"/>
          <a:ext cx="2258469" cy="434300"/>
        </a:xfrm>
        <a:prstGeom prst="rect">
          <a:avLst/>
        </a:prstGeom>
      </xdr:spPr>
    </xdr:pic>
    <xdr:clientData/>
  </xdr:twoCellAnchor>
  <xdr:twoCellAnchor>
    <xdr:from>
      <xdr:col>0</xdr:col>
      <xdr:colOff>104385</xdr:colOff>
      <xdr:row>31</xdr:row>
      <xdr:rowOff>68792</xdr:rowOff>
    </xdr:from>
    <xdr:to>
      <xdr:col>6</xdr:col>
      <xdr:colOff>687917</xdr:colOff>
      <xdr:row>54</xdr:row>
      <xdr:rowOff>137584</xdr:rowOff>
    </xdr:to>
    <xdr:sp macro="" textlink="">
      <xdr:nvSpPr>
        <xdr:cNvPr id="9" name="TextBox 8"/>
        <xdr:cNvSpPr txBox="1"/>
      </xdr:nvSpPr>
      <xdr:spPr>
        <a:xfrm>
          <a:off x="104385" y="6149134"/>
          <a:ext cx="7211888" cy="4570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r>
            <a:rPr lang="en-US" sz="1200" b="1">
              <a:solidFill>
                <a:schemeClr val="dk1"/>
              </a:solidFill>
              <a:effectLst/>
              <a:latin typeface="+mn-lt"/>
              <a:ea typeface="+mn-ea"/>
              <a:cs typeface="+mn-cs"/>
            </a:rPr>
            <a:t>SURVEYS</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Enter the survey meter information in the boxes with the blue print. After this information is entered, save the document and it will be good for as long as the survey meter is in calibration.</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Background</a:t>
          </a:r>
        </a:p>
        <a:p>
          <a:r>
            <a:rPr lang="en-US" sz="1200">
              <a:solidFill>
                <a:schemeClr val="dk1"/>
              </a:solidFill>
              <a:effectLst/>
              <a:latin typeface="+mn-lt"/>
              <a:ea typeface="+mn-ea"/>
              <a:cs typeface="+mn-cs"/>
            </a:rPr>
            <a:t>	Measure the background in a non-radiation area.</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Counts</a:t>
          </a:r>
        </a:p>
        <a:p>
          <a:r>
            <a:rPr lang="en-US" sz="1200">
              <a:solidFill>
                <a:schemeClr val="dk1"/>
              </a:solidFill>
              <a:effectLst/>
              <a:latin typeface="+mn-lt"/>
              <a:ea typeface="+mn-ea"/>
              <a:cs typeface="+mn-cs"/>
            </a:rPr>
            <a:t>	Measure the areas of your lab designated with a letter as predetermined by your PI/Lab Manager.</a:t>
          </a:r>
        </a:p>
        <a:p>
          <a:r>
            <a:rPr lang="en-US" sz="1200">
              <a:solidFill>
                <a:schemeClr val="dk1"/>
              </a:solidFill>
              <a:effectLst/>
              <a:latin typeface="+mn-lt"/>
              <a:ea typeface="+mn-ea"/>
              <a:cs typeface="+mn-cs"/>
            </a:rPr>
            <a:t> </a:t>
          </a:r>
        </a:p>
        <a:p>
          <a:pPr marL="228600" lvl="0" indent="-228600">
            <a:buFont typeface="+mj-lt"/>
            <a:buAutoNum type="arabicPeriod"/>
          </a:pPr>
          <a:r>
            <a:rPr lang="en-US" sz="1200">
              <a:solidFill>
                <a:schemeClr val="dk1"/>
              </a:solidFill>
              <a:effectLst/>
              <a:latin typeface="+mn-lt"/>
              <a:ea typeface="+mn-ea"/>
              <a:cs typeface="+mn-cs"/>
            </a:rPr>
            <a:t>Print the form and add signature and date</a:t>
          </a:r>
        </a:p>
        <a:p>
          <a:pPr marL="228600" lvl="0" indent="-228600">
            <a:buFont typeface="+mj-lt"/>
            <a:buAutoNum type="arabicPeriod"/>
          </a:pPr>
          <a:r>
            <a:rPr lang="en-US" sz="1200">
              <a:solidFill>
                <a:schemeClr val="dk1"/>
              </a:solidFill>
              <a:effectLst/>
              <a:latin typeface="+mn-lt"/>
              <a:ea typeface="+mn-ea"/>
              <a:cs typeface="+mn-cs"/>
            </a:rPr>
            <a:t>Include the Liquid Scintillation Counter Printout </a:t>
          </a:r>
        </a:p>
        <a:p>
          <a:pPr marL="228600" lvl="0" indent="-228600">
            <a:buFont typeface="+mj-lt"/>
            <a:buAutoNum type="arabicPeriod"/>
          </a:pPr>
          <a:r>
            <a:rPr lang="en-US" sz="1200">
              <a:solidFill>
                <a:schemeClr val="dk1"/>
              </a:solidFill>
              <a:effectLst/>
              <a:latin typeface="+mn-lt"/>
              <a:ea typeface="+mn-ea"/>
              <a:cs typeface="+mn-cs"/>
            </a:rPr>
            <a:t>Include Lab floor plan</a:t>
          </a:r>
        </a:p>
        <a:p>
          <a:pPr marL="228600" lvl="0" indent="-228600">
            <a:buFont typeface="+mj-lt"/>
            <a:buAutoNum type="arabicPeriod"/>
          </a:pPr>
          <a:r>
            <a:rPr lang="en-US" sz="1200">
              <a:solidFill>
                <a:schemeClr val="dk1"/>
              </a:solidFill>
              <a:effectLst/>
              <a:latin typeface="+mn-lt"/>
              <a:ea typeface="+mn-ea"/>
              <a:cs typeface="+mn-cs"/>
            </a:rPr>
            <a:t>Put these documents in the Radiation Safety Notebook for review at the next Quarterly Inspection.</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Liquid Scintillation Printout can be used in lieu of this form.  Simply subtract backgrounds and divide by efficiency. Survey measurements can be written on the printout as long as backgrounds are written down and subtracted from  the counts. Survey meter information must be included: background and measurements.</a:t>
          </a:r>
        </a:p>
        <a:p>
          <a:r>
            <a:rPr lang="en-US" sz="1200">
              <a:solidFill>
                <a:schemeClr val="dk1"/>
              </a:solidFill>
              <a:effectLst/>
              <a:latin typeface="+mn-lt"/>
              <a:ea typeface="+mn-ea"/>
              <a:cs typeface="+mn-cs"/>
            </a:rPr>
            <a:t> </a:t>
          </a:r>
        </a:p>
        <a:p>
          <a:endParaRPr lang="en-US" sz="1200">
            <a:solidFill>
              <a:schemeClr val="dk1"/>
            </a:solidFill>
            <a:effectLst/>
            <a:latin typeface="+mn-lt"/>
            <a:ea typeface="+mn-ea"/>
            <a:cs typeface="+mn-cs"/>
          </a:endParaRPr>
        </a:p>
        <a:p>
          <a:pPr algn="ctr"/>
          <a:r>
            <a:rPr lang="en-US" sz="1200" b="1" i="1">
              <a:solidFill>
                <a:schemeClr val="dk1"/>
              </a:solidFill>
              <a:effectLst/>
              <a:latin typeface="+mn-lt"/>
              <a:ea typeface="+mn-ea"/>
              <a:cs typeface="+mn-cs"/>
            </a:rPr>
            <a:t>If you need additional assistance contact Radiation Safety at 743-2597.</a:t>
          </a:r>
          <a:endParaRPr lang="en-US" sz="12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446763</xdr:colOff>
      <xdr:row>2</xdr:row>
      <xdr:rowOff>174171</xdr:rowOff>
    </xdr:from>
    <xdr:to>
      <xdr:col>6</xdr:col>
      <xdr:colOff>1200412</xdr:colOff>
      <xdr:row>6</xdr:row>
      <xdr:rowOff>174975</xdr:rowOff>
    </xdr:to>
    <xdr:sp macro="" textlink="">
      <xdr:nvSpPr>
        <xdr:cNvPr id="2" name="Text Box 3"/>
        <xdr:cNvSpPr txBox="1"/>
      </xdr:nvSpPr>
      <xdr:spPr>
        <a:xfrm>
          <a:off x="1973373" y="565609"/>
          <a:ext cx="5111662" cy="783681"/>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800" b="0">
              <a:ln>
                <a:noFill/>
              </a:ln>
              <a:solidFill>
                <a:srgbClr val="000000"/>
              </a:solidFill>
              <a:effectLst>
                <a:outerShdw blurRad="38100" dist="19050" dir="2700000" algn="tl">
                  <a:schemeClr val="dk1">
                    <a:alpha val="40000"/>
                  </a:schemeClr>
                </a:outerShdw>
              </a:effectLst>
              <a:ea typeface="Calibri" panose="020F0502020204030204" pitchFamily="34" charset="0"/>
              <a:cs typeface="Times New Roman" panose="02020603050405020304" pitchFamily="18" charset="0"/>
            </a:rPr>
            <a:t>Monthly Contamination Swipes &amp; Surveys</a:t>
          </a:r>
          <a:endParaRPr lang="en-US" sz="1800" b="0">
            <a:effectLst/>
            <a:ea typeface="Calibri" panose="020F0502020204030204" pitchFamily="34" charset="0"/>
            <a:cs typeface="Times New Roman" panose="02020603050405020304" pitchFamily="18" charset="0"/>
          </a:endParaRPr>
        </a:p>
      </xdr:txBody>
    </xdr:sp>
    <xdr:clientData/>
  </xdr:twoCellAnchor>
  <xdr:twoCellAnchor>
    <xdr:from>
      <xdr:col>0</xdr:col>
      <xdr:colOff>142875</xdr:colOff>
      <xdr:row>5</xdr:row>
      <xdr:rowOff>102082</xdr:rowOff>
    </xdr:from>
    <xdr:to>
      <xdr:col>7</xdr:col>
      <xdr:colOff>142875</xdr:colOff>
      <xdr:row>17</xdr:row>
      <xdr:rowOff>0</xdr:rowOff>
    </xdr:to>
    <xdr:sp macro="" textlink="">
      <xdr:nvSpPr>
        <xdr:cNvPr id="3" name="TextBox 2"/>
        <xdr:cNvSpPr txBox="1"/>
      </xdr:nvSpPr>
      <xdr:spPr>
        <a:xfrm>
          <a:off x="142875" y="1080678"/>
          <a:ext cx="7267705" cy="20638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Monthly inspections must be performed by the Sublicensee as required by the TTUHSC Radiation Safety Manual and the Statement of Agreement</a:t>
          </a:r>
          <a:r>
            <a:rPr lang="en-US" sz="1200" baseline="0">
              <a:solidFill>
                <a:schemeClr val="dk1"/>
              </a:solidFill>
              <a:effectLst/>
              <a:latin typeface="+mn-lt"/>
              <a:ea typeface="+mn-ea"/>
              <a:cs typeface="+mn-cs"/>
            </a:rPr>
            <a:t> which</a:t>
          </a:r>
          <a:r>
            <a:rPr lang="en-US" sz="1200">
              <a:solidFill>
                <a:schemeClr val="dk1"/>
              </a:solidFill>
              <a:effectLst/>
              <a:latin typeface="+mn-lt"/>
              <a:ea typeface="+mn-ea"/>
              <a:cs typeface="+mn-cs"/>
            </a:rPr>
            <a:t> include the following documents:</a:t>
          </a:r>
        </a:p>
        <a:p>
          <a:endParaRPr lang="en-US" sz="800">
            <a:solidFill>
              <a:schemeClr val="dk1"/>
            </a:solidFill>
            <a:effectLst/>
            <a:latin typeface="+mn-lt"/>
            <a:ea typeface="+mn-ea"/>
            <a:cs typeface="+mn-cs"/>
          </a:endParaRPr>
        </a:p>
        <a:p>
          <a:pPr marL="0" lvl="0" indent="0">
            <a:buFontTx/>
            <a:buNone/>
          </a:pPr>
          <a:r>
            <a:rPr lang="en-US" sz="1200" baseline="0">
              <a:solidFill>
                <a:schemeClr val="dk1"/>
              </a:solidFill>
              <a:effectLst/>
              <a:latin typeface="+mn-lt"/>
              <a:ea typeface="+mn-ea"/>
              <a:cs typeface="+mn-cs"/>
            </a:rPr>
            <a:t>                     1.   </a:t>
          </a:r>
          <a:r>
            <a:rPr lang="en-US" sz="1200">
              <a:solidFill>
                <a:schemeClr val="dk1"/>
              </a:solidFill>
              <a:effectLst/>
              <a:latin typeface="+mn-lt"/>
              <a:ea typeface="+mn-ea"/>
              <a:cs typeface="+mn-cs"/>
            </a:rPr>
            <a:t>Lab floor plan designated with corresponding Numbers (swipes) and Letters (surveys)</a:t>
          </a:r>
        </a:p>
        <a:p>
          <a:pPr marL="0" lvl="0" indent="0">
            <a:buFontTx/>
            <a:buNone/>
          </a:pPr>
          <a:r>
            <a:rPr lang="en-US" sz="1200" baseline="0">
              <a:solidFill>
                <a:schemeClr val="dk1"/>
              </a:solidFill>
              <a:effectLst/>
              <a:latin typeface="+mn-lt"/>
              <a:ea typeface="+mn-ea"/>
              <a:cs typeface="+mn-cs"/>
            </a:rPr>
            <a:t>                     2.   Monthly Contamination Surveys form (this form)</a:t>
          </a:r>
        </a:p>
        <a:p>
          <a:pPr marL="0" lvl="0" indent="0">
            <a:buFontTx/>
            <a:buNone/>
          </a:pPr>
          <a:r>
            <a:rPr lang="en-US" sz="1200" baseline="0">
              <a:solidFill>
                <a:schemeClr val="dk1"/>
              </a:solidFill>
              <a:effectLst/>
              <a:latin typeface="+mn-lt"/>
              <a:ea typeface="+mn-ea"/>
              <a:cs typeface="+mn-cs"/>
            </a:rPr>
            <a:t>	(a minimum of 10 swipes and 10 surveys per lab)</a:t>
          </a:r>
        </a:p>
        <a:p>
          <a:pPr marL="0" lvl="0" indent="0">
            <a:buFontTx/>
            <a:buNone/>
          </a:pPr>
          <a:r>
            <a:rPr lang="en-US" sz="1200" baseline="0">
              <a:solidFill>
                <a:schemeClr val="dk1"/>
              </a:solidFill>
              <a:effectLst/>
              <a:latin typeface="+mn-lt"/>
              <a:ea typeface="+mn-ea"/>
              <a:cs typeface="+mn-cs"/>
            </a:rPr>
            <a:t>                     3.   </a:t>
          </a:r>
          <a:r>
            <a:rPr lang="en-US" sz="1200">
              <a:solidFill>
                <a:schemeClr val="dk1"/>
              </a:solidFill>
              <a:effectLst/>
              <a:latin typeface="+mn-lt"/>
              <a:ea typeface="+mn-ea"/>
              <a:cs typeface="+mn-cs"/>
            </a:rPr>
            <a:t>Liquid Scintillation Counter (LSC) printout</a:t>
          </a:r>
        </a:p>
        <a:p>
          <a:pPr lvl="0"/>
          <a:endParaRPr lang="en-US" sz="800">
            <a:solidFill>
              <a:schemeClr val="dk1"/>
            </a:solidFill>
            <a:effectLst/>
            <a:latin typeface="+mn-lt"/>
            <a:ea typeface="+mn-ea"/>
            <a:cs typeface="+mn-cs"/>
          </a:endParaRPr>
        </a:p>
        <a:p>
          <a:pPr algn="ctr"/>
          <a:r>
            <a:rPr lang="en-US" sz="1200" i="1">
              <a:solidFill>
                <a:schemeClr val="dk1"/>
              </a:solidFill>
              <a:effectLst/>
              <a:latin typeface="+mn-lt"/>
              <a:ea typeface="+mn-ea"/>
              <a:cs typeface="+mn-cs"/>
            </a:rPr>
            <a:t>Maintain</a:t>
          </a:r>
          <a:r>
            <a:rPr lang="en-US" sz="1200" i="1" baseline="0">
              <a:solidFill>
                <a:schemeClr val="dk1"/>
              </a:solidFill>
              <a:effectLst/>
              <a:latin typeface="+mn-lt"/>
              <a:ea typeface="+mn-ea"/>
              <a:cs typeface="+mn-cs"/>
            </a:rPr>
            <a:t> these documents in the Radiation Safety Notebook to receive a </a:t>
          </a:r>
        </a:p>
        <a:p>
          <a:pPr algn="l"/>
          <a:r>
            <a:rPr lang="en-US" sz="1200" i="1" baseline="0">
              <a:solidFill>
                <a:schemeClr val="dk1"/>
              </a:solidFill>
              <a:effectLst/>
              <a:latin typeface="+mn-lt"/>
              <a:ea typeface="+mn-ea"/>
              <a:cs typeface="+mn-cs"/>
            </a:rPr>
            <a:t>			     '</a:t>
          </a:r>
          <a:r>
            <a:rPr lang="en-US" sz="1200" b="1" i="1" baseline="0">
              <a:solidFill>
                <a:schemeClr val="dk1"/>
              </a:solidFill>
              <a:effectLst/>
              <a:latin typeface="+mn-lt"/>
              <a:ea typeface="+mn-ea"/>
              <a:cs typeface="+mn-cs"/>
            </a:rPr>
            <a:t>Satisfactory</a:t>
          </a:r>
          <a:r>
            <a:rPr lang="en-US" sz="1200" i="1" baseline="0">
              <a:solidFill>
                <a:schemeClr val="dk1"/>
              </a:solidFill>
              <a:effectLst/>
              <a:latin typeface="+mn-lt"/>
              <a:ea typeface="+mn-ea"/>
              <a:cs typeface="+mn-cs"/>
            </a:rPr>
            <a:t>' </a:t>
          </a:r>
        </a:p>
        <a:p>
          <a:pPr algn="ctr"/>
          <a:r>
            <a:rPr lang="en-US" sz="1200" i="1" baseline="0">
              <a:solidFill>
                <a:schemeClr val="dk1"/>
              </a:solidFill>
              <a:effectLst/>
              <a:latin typeface="+mn-lt"/>
              <a:ea typeface="+mn-ea"/>
              <a:cs typeface="+mn-cs"/>
            </a:rPr>
            <a:t>at your next quarterly Radioactive Materials Inspection</a:t>
          </a:r>
          <a:r>
            <a:rPr lang="en-US" sz="1400" i="1" baseline="0">
              <a:solidFill>
                <a:schemeClr val="dk1"/>
              </a:solidFill>
              <a:effectLst/>
              <a:latin typeface="+mn-lt"/>
              <a:ea typeface="+mn-ea"/>
              <a:cs typeface="+mn-cs"/>
            </a:rPr>
            <a:t>.</a:t>
          </a:r>
          <a:endParaRPr lang="en-US" sz="1400" i="1">
            <a:solidFill>
              <a:schemeClr val="dk1"/>
            </a:solidFill>
            <a:effectLst/>
            <a:latin typeface="+mn-lt"/>
            <a:ea typeface="+mn-ea"/>
            <a:cs typeface="+mn-cs"/>
          </a:endParaRPr>
        </a:p>
        <a:p>
          <a:endParaRPr lang="en-US" sz="1200"/>
        </a:p>
      </xdr:txBody>
    </xdr:sp>
    <xdr:clientData/>
  </xdr:twoCellAnchor>
  <xdr:twoCellAnchor>
    <xdr:from>
      <xdr:col>1</xdr:col>
      <xdr:colOff>952263</xdr:colOff>
      <xdr:row>19</xdr:row>
      <xdr:rowOff>21233</xdr:rowOff>
    </xdr:from>
    <xdr:to>
      <xdr:col>1</xdr:col>
      <xdr:colOff>1203376</xdr:colOff>
      <xdr:row>19</xdr:row>
      <xdr:rowOff>29892</xdr:rowOff>
    </xdr:to>
    <xdr:cxnSp macro="">
      <xdr:nvCxnSpPr>
        <xdr:cNvPr id="4" name="Straight Arrow Connector 3"/>
        <xdr:cNvCxnSpPr/>
      </xdr:nvCxnSpPr>
      <xdr:spPr>
        <a:xfrm>
          <a:off x="1187126" y="3870377"/>
          <a:ext cx="251113" cy="865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384914</xdr:colOff>
      <xdr:row>0</xdr:row>
      <xdr:rowOff>49183</xdr:rowOff>
    </xdr:from>
    <xdr:to>
      <xdr:col>5</xdr:col>
      <xdr:colOff>683860</xdr:colOff>
      <xdr:row>2</xdr:row>
      <xdr:rowOff>92045</xdr:rowOff>
    </xdr:to>
    <xdr:pic>
      <xdr:nvPicPr>
        <xdr:cNvPr id="5" name="Pictur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4880" y="49183"/>
          <a:ext cx="2360521" cy="434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showGridLines="0" view="pageBreakPreview" zoomScale="73" zoomScaleNormal="70" zoomScaleSheetLayoutView="73" workbookViewId="0">
      <selection activeCell="M21" sqref="M21"/>
    </sheetView>
  </sheetViews>
  <sheetFormatPr defaultRowHeight="15" x14ac:dyDescent="0.25"/>
  <cols>
    <col min="1" max="1" width="14.7109375" customWidth="1"/>
    <col min="2" max="2" width="19.28515625" customWidth="1"/>
    <col min="3" max="3" width="13.7109375" style="1" customWidth="1"/>
    <col min="4" max="5" width="15.42578125" style="1" customWidth="1"/>
    <col min="6" max="6" width="20.7109375" customWidth="1"/>
    <col min="7" max="7" width="13.42578125" customWidth="1"/>
  </cols>
  <sheetData>
    <row r="1" spans="1:7" x14ac:dyDescent="0.25">
      <c r="A1" s="13"/>
      <c r="B1" s="13"/>
      <c r="C1" s="14"/>
      <c r="D1" s="14"/>
      <c r="E1" s="14"/>
      <c r="F1" s="13"/>
      <c r="G1" s="13"/>
    </row>
    <row r="2" spans="1:7" x14ac:dyDescent="0.25">
      <c r="A2" s="13"/>
      <c r="B2" s="13"/>
      <c r="C2" s="14"/>
      <c r="D2" s="14"/>
      <c r="E2" s="14"/>
      <c r="F2" s="13"/>
      <c r="G2" s="13"/>
    </row>
    <row r="3" spans="1:7" x14ac:dyDescent="0.25">
      <c r="A3" s="13"/>
      <c r="B3" s="13"/>
      <c r="C3" s="14"/>
      <c r="D3" s="14"/>
      <c r="E3" s="14"/>
      <c r="F3" s="13"/>
      <c r="G3" s="13"/>
    </row>
    <row r="4" spans="1:7" x14ac:dyDescent="0.25">
      <c r="A4" s="13"/>
      <c r="B4" s="13"/>
      <c r="C4" s="14"/>
      <c r="D4" s="14"/>
      <c r="E4" s="14"/>
      <c r="F4" s="13"/>
      <c r="G4" s="13"/>
    </row>
    <row r="5" spans="1:7" x14ac:dyDescent="0.25">
      <c r="A5" s="13"/>
      <c r="B5" s="13"/>
      <c r="C5" s="14"/>
      <c r="D5" s="14"/>
      <c r="E5" s="14"/>
      <c r="F5" s="13"/>
      <c r="G5" s="13"/>
    </row>
    <row r="6" spans="1:7" x14ac:dyDescent="0.25">
      <c r="A6" s="13"/>
      <c r="B6" s="13"/>
      <c r="C6" s="14"/>
      <c r="D6" s="14"/>
      <c r="E6" s="14"/>
      <c r="F6" s="13"/>
      <c r="G6" s="13"/>
    </row>
    <row r="7" spans="1:7" x14ac:dyDescent="0.25">
      <c r="A7" s="13"/>
      <c r="B7" s="13"/>
      <c r="C7" s="14"/>
      <c r="D7" s="14"/>
      <c r="E7" s="14"/>
      <c r="F7" s="13"/>
      <c r="G7" s="13"/>
    </row>
    <row r="8" spans="1:7" x14ac:dyDescent="0.25">
      <c r="A8" s="13"/>
      <c r="B8" s="13"/>
      <c r="C8" s="14"/>
      <c r="D8" s="14"/>
      <c r="E8" s="14"/>
      <c r="F8" s="13"/>
      <c r="G8" s="13"/>
    </row>
    <row r="9" spans="1:7" x14ac:dyDescent="0.25">
      <c r="A9" s="13"/>
      <c r="B9" s="13"/>
      <c r="C9" s="14"/>
      <c r="D9" s="14"/>
      <c r="E9" s="14"/>
      <c r="F9" s="13"/>
      <c r="G9" s="13"/>
    </row>
    <row r="10" spans="1:7" x14ac:dyDescent="0.25">
      <c r="A10" s="13"/>
      <c r="B10" s="13"/>
      <c r="C10" s="14"/>
      <c r="D10" s="14"/>
      <c r="E10" s="14"/>
      <c r="F10" s="13"/>
      <c r="G10" s="13"/>
    </row>
    <row r="11" spans="1:7" x14ac:dyDescent="0.25">
      <c r="A11" s="13"/>
      <c r="B11" s="13"/>
      <c r="C11" s="14"/>
      <c r="D11" s="14"/>
      <c r="E11" s="14"/>
      <c r="F11" s="13"/>
      <c r="G11" s="13"/>
    </row>
    <row r="12" spans="1:7" x14ac:dyDescent="0.25">
      <c r="A12" s="13"/>
      <c r="B12" s="13"/>
      <c r="C12" s="14"/>
      <c r="D12" s="14"/>
      <c r="E12" s="14"/>
      <c r="F12" s="13"/>
      <c r="G12" s="13"/>
    </row>
    <row r="13" spans="1:7" x14ac:dyDescent="0.25">
      <c r="A13" s="13"/>
      <c r="B13" s="13"/>
      <c r="C13" s="14"/>
      <c r="D13" s="14"/>
      <c r="E13" s="14"/>
      <c r="F13" s="13"/>
      <c r="G13" s="13"/>
    </row>
    <row r="14" spans="1:7" x14ac:dyDescent="0.25">
      <c r="A14" s="13"/>
      <c r="B14" s="13"/>
      <c r="C14" s="14"/>
      <c r="D14" s="14"/>
      <c r="E14" s="14"/>
      <c r="F14" s="13"/>
      <c r="G14" s="13"/>
    </row>
    <row r="15" spans="1:7" x14ac:dyDescent="0.25">
      <c r="A15" s="13"/>
      <c r="B15" s="13"/>
      <c r="C15" s="14"/>
      <c r="D15" s="14"/>
      <c r="E15" s="14"/>
      <c r="F15" s="13"/>
      <c r="G15" s="13"/>
    </row>
    <row r="16" spans="1:7" x14ac:dyDescent="0.25">
      <c r="A16" s="13"/>
      <c r="B16" s="13"/>
      <c r="C16" s="14"/>
      <c r="D16" s="14"/>
      <c r="E16" s="14"/>
      <c r="F16" s="13"/>
      <c r="G16" s="13"/>
    </row>
    <row r="17" spans="1:12" x14ac:dyDescent="0.25">
      <c r="A17" s="13"/>
      <c r="B17" s="13"/>
      <c r="C17" s="14"/>
      <c r="D17" s="14"/>
      <c r="E17" s="14"/>
      <c r="F17" s="13"/>
      <c r="G17" s="13"/>
    </row>
    <row r="18" spans="1:12" x14ac:dyDescent="0.25">
      <c r="A18" s="13"/>
      <c r="B18" s="13"/>
      <c r="C18" s="14"/>
      <c r="D18" s="14"/>
      <c r="E18" s="14"/>
      <c r="F18" s="13"/>
      <c r="G18" s="13"/>
    </row>
    <row r="19" spans="1:12" x14ac:dyDescent="0.25">
      <c r="A19" s="13"/>
      <c r="B19" s="13"/>
      <c r="C19" s="14"/>
      <c r="D19" s="14"/>
      <c r="E19" s="14"/>
      <c r="F19" s="13"/>
      <c r="G19" s="13"/>
    </row>
    <row r="20" spans="1:12" x14ac:dyDescent="0.25">
      <c r="A20" s="13"/>
      <c r="B20" s="13"/>
      <c r="C20" s="14"/>
      <c r="D20" s="14"/>
      <c r="E20" s="14"/>
      <c r="F20" s="13"/>
      <c r="G20" s="13"/>
    </row>
    <row r="21" spans="1:12" x14ac:dyDescent="0.25">
      <c r="A21" s="13"/>
      <c r="B21" s="13"/>
      <c r="C21" s="14"/>
      <c r="D21" s="14"/>
      <c r="E21" s="14"/>
      <c r="F21" s="13"/>
      <c r="G21" s="13"/>
    </row>
    <row r="22" spans="1:12" x14ac:dyDescent="0.25">
      <c r="A22" s="13"/>
      <c r="B22" s="3"/>
      <c r="C22" s="8"/>
      <c r="D22" s="9"/>
      <c r="E22" s="10"/>
      <c r="F22" s="11"/>
      <c r="G22" s="13"/>
    </row>
    <row r="23" spans="1:12" x14ac:dyDescent="0.25">
      <c r="A23" s="13"/>
      <c r="B23" s="13"/>
      <c r="C23" s="14"/>
      <c r="D23" s="14"/>
      <c r="E23" s="14"/>
      <c r="F23" s="13"/>
      <c r="G23" s="13"/>
    </row>
    <row r="24" spans="1:12" x14ac:dyDescent="0.25">
      <c r="A24" s="13"/>
      <c r="B24" s="13"/>
      <c r="C24" s="14"/>
      <c r="D24" s="14"/>
      <c r="E24" s="14"/>
      <c r="F24" s="13"/>
      <c r="G24" s="13"/>
    </row>
    <row r="25" spans="1:12" x14ac:dyDescent="0.25">
      <c r="A25" s="13"/>
      <c r="B25" s="2"/>
      <c r="C25" s="14"/>
      <c r="D25" s="14"/>
      <c r="E25" s="15"/>
      <c r="F25" s="13"/>
      <c r="G25" s="13"/>
    </row>
    <row r="26" spans="1:12" ht="16.5" customHeight="1" x14ac:dyDescent="0.25">
      <c r="A26" s="13"/>
      <c r="B26" s="13"/>
      <c r="C26" s="14"/>
      <c r="D26" s="14"/>
      <c r="E26" s="14"/>
      <c r="F26" s="13"/>
      <c r="G26" s="13"/>
    </row>
    <row r="27" spans="1:12" x14ac:dyDescent="0.25">
      <c r="A27" s="13"/>
      <c r="B27" s="13"/>
      <c r="C27" s="14"/>
      <c r="D27" s="14"/>
      <c r="E27" s="14"/>
      <c r="F27" s="13"/>
      <c r="G27" s="13"/>
      <c r="J27" s="1"/>
      <c r="K27" s="1"/>
      <c r="L27" s="1"/>
    </row>
    <row r="28" spans="1:12" x14ac:dyDescent="0.25">
      <c r="A28" s="13"/>
      <c r="B28" s="13"/>
      <c r="C28" s="14"/>
      <c r="D28" s="14"/>
      <c r="E28" s="14"/>
      <c r="F28" s="13"/>
      <c r="G28" s="13"/>
      <c r="J28" s="1"/>
      <c r="K28" s="1"/>
      <c r="L28" s="1"/>
    </row>
    <row r="29" spans="1:12" x14ac:dyDescent="0.25">
      <c r="A29" s="13"/>
      <c r="B29" s="13"/>
      <c r="C29" s="14"/>
      <c r="D29" s="14"/>
      <c r="E29" s="14"/>
      <c r="F29" s="13"/>
      <c r="G29" s="13"/>
    </row>
    <row r="30" spans="1:12" x14ac:dyDescent="0.25">
      <c r="A30" s="13"/>
      <c r="B30" s="13"/>
      <c r="C30" s="14"/>
      <c r="D30" s="14"/>
      <c r="E30" s="14"/>
      <c r="F30" s="13"/>
      <c r="G30" s="13"/>
    </row>
    <row r="31" spans="1:12" x14ac:dyDescent="0.25">
      <c r="A31" s="13"/>
      <c r="B31" s="13"/>
      <c r="C31" s="14"/>
      <c r="D31" s="14"/>
      <c r="E31" s="14"/>
      <c r="F31" s="13"/>
      <c r="G31" s="13"/>
    </row>
    <row r="32" spans="1:12" x14ac:dyDescent="0.25">
      <c r="A32" s="13"/>
      <c r="B32" s="13"/>
      <c r="C32" s="14"/>
      <c r="D32" s="14"/>
      <c r="E32" s="14"/>
      <c r="F32" s="13"/>
      <c r="G32" s="13"/>
    </row>
    <row r="33" spans="1:7" x14ac:dyDescent="0.25">
      <c r="A33" s="13"/>
      <c r="B33" s="13"/>
      <c r="C33" s="14"/>
      <c r="D33" s="14"/>
      <c r="E33" s="14"/>
      <c r="F33" s="13"/>
      <c r="G33" s="13"/>
    </row>
    <row r="34" spans="1:7" x14ac:dyDescent="0.25">
      <c r="A34" s="13"/>
      <c r="B34" s="13"/>
      <c r="C34" s="14"/>
      <c r="D34" s="14"/>
      <c r="E34" s="14"/>
      <c r="F34" s="13"/>
      <c r="G34" s="13"/>
    </row>
    <row r="35" spans="1:7" x14ac:dyDescent="0.25">
      <c r="A35" s="13"/>
      <c r="B35" s="13"/>
      <c r="C35" s="14"/>
      <c r="D35" s="14"/>
      <c r="E35" s="14"/>
      <c r="F35" s="13"/>
      <c r="G35" s="13"/>
    </row>
    <row r="36" spans="1:7" x14ac:dyDescent="0.25">
      <c r="A36" s="13"/>
      <c r="B36" s="13"/>
      <c r="C36" s="14"/>
      <c r="D36" s="14"/>
      <c r="E36" s="14"/>
      <c r="F36" s="13"/>
      <c r="G36" s="13"/>
    </row>
    <row r="37" spans="1:7" x14ac:dyDescent="0.25">
      <c r="A37" s="13"/>
      <c r="B37" s="13"/>
      <c r="C37" s="14"/>
      <c r="D37" s="14"/>
      <c r="E37" s="14"/>
      <c r="F37" s="13"/>
      <c r="G37" s="13"/>
    </row>
    <row r="38" spans="1:7" x14ac:dyDescent="0.25">
      <c r="A38" s="13"/>
      <c r="B38" s="13"/>
      <c r="C38" s="14"/>
      <c r="D38" s="14"/>
      <c r="E38" s="14"/>
      <c r="F38" s="13"/>
      <c r="G38" s="13"/>
    </row>
    <row r="39" spans="1:7" x14ac:dyDescent="0.25">
      <c r="A39" s="13"/>
      <c r="B39" s="13"/>
      <c r="C39" s="14"/>
      <c r="D39" s="14"/>
      <c r="E39" s="14"/>
      <c r="F39" s="13"/>
      <c r="G39" s="13"/>
    </row>
    <row r="40" spans="1:7" x14ac:dyDescent="0.25">
      <c r="A40" s="13"/>
      <c r="B40" s="13"/>
      <c r="C40" s="14"/>
      <c r="D40" s="14"/>
      <c r="E40" s="14"/>
      <c r="F40" s="13"/>
      <c r="G40" s="13"/>
    </row>
    <row r="41" spans="1:7" x14ac:dyDescent="0.25">
      <c r="A41" s="13"/>
      <c r="B41" s="13"/>
      <c r="C41" s="14"/>
      <c r="D41" s="14"/>
      <c r="E41" s="14"/>
      <c r="F41" s="13"/>
      <c r="G41" s="13"/>
    </row>
    <row r="42" spans="1:7" x14ac:dyDescent="0.25">
      <c r="A42" s="13"/>
      <c r="B42" s="13"/>
      <c r="C42" s="14"/>
      <c r="D42" s="14"/>
      <c r="E42" s="14"/>
      <c r="F42" s="13"/>
      <c r="G42" s="13"/>
    </row>
    <row r="43" spans="1:7" x14ac:dyDescent="0.25">
      <c r="A43" s="13"/>
      <c r="B43" s="13"/>
      <c r="C43" s="14"/>
      <c r="D43" s="14"/>
      <c r="E43" s="14"/>
      <c r="F43" s="13"/>
      <c r="G43" s="13"/>
    </row>
    <row r="44" spans="1:7" x14ac:dyDescent="0.25">
      <c r="A44" s="13"/>
      <c r="B44" s="13"/>
      <c r="C44" s="14"/>
      <c r="D44" s="14"/>
      <c r="E44" s="14"/>
      <c r="F44" s="13"/>
      <c r="G44" s="13"/>
    </row>
    <row r="45" spans="1:7" x14ac:dyDescent="0.25">
      <c r="A45" s="13"/>
      <c r="B45" s="13"/>
      <c r="C45" s="14"/>
      <c r="D45" s="14"/>
      <c r="E45" s="14"/>
      <c r="F45" s="13"/>
      <c r="G45" s="13"/>
    </row>
    <row r="46" spans="1:7" x14ac:dyDescent="0.25">
      <c r="A46" s="13"/>
      <c r="B46" s="13"/>
      <c r="C46" s="14"/>
      <c r="D46" s="14"/>
      <c r="E46" s="14"/>
      <c r="F46" s="13"/>
      <c r="G46" s="13"/>
    </row>
    <row r="47" spans="1:7" x14ac:dyDescent="0.25">
      <c r="A47" s="13"/>
      <c r="B47" s="13"/>
      <c r="C47" s="14"/>
      <c r="D47" s="14"/>
      <c r="E47" s="14"/>
      <c r="F47" s="13"/>
      <c r="G47" s="13"/>
    </row>
    <row r="48" spans="1:7" x14ac:dyDescent="0.25">
      <c r="A48" s="13"/>
      <c r="B48" s="13"/>
      <c r="C48" s="14"/>
      <c r="D48" s="14"/>
      <c r="E48" s="14"/>
      <c r="F48" s="13"/>
      <c r="G48" s="13"/>
    </row>
    <row r="49" spans="1:7" x14ac:dyDescent="0.25">
      <c r="A49" s="13"/>
      <c r="B49" s="13"/>
      <c r="C49" s="14"/>
      <c r="D49" s="14"/>
      <c r="E49" s="14"/>
      <c r="F49" s="13"/>
      <c r="G49" s="13"/>
    </row>
    <row r="50" spans="1:7" x14ac:dyDescent="0.25">
      <c r="A50" s="13"/>
      <c r="B50" s="13"/>
      <c r="C50" s="14"/>
      <c r="D50" s="14"/>
      <c r="E50" s="14"/>
      <c r="F50" s="13"/>
      <c r="G50" s="13"/>
    </row>
    <row r="51" spans="1:7" x14ac:dyDescent="0.25">
      <c r="A51" s="13"/>
      <c r="B51" s="13"/>
      <c r="C51" s="14"/>
      <c r="D51" s="14"/>
      <c r="E51" s="14"/>
      <c r="F51" s="13"/>
      <c r="G51" s="13"/>
    </row>
    <row r="52" spans="1:7" x14ac:dyDescent="0.25">
      <c r="A52" s="13"/>
      <c r="B52" s="13"/>
      <c r="C52" s="14"/>
      <c r="D52" s="14"/>
      <c r="E52" s="14"/>
      <c r="F52" s="13"/>
      <c r="G52" s="13"/>
    </row>
    <row r="53" spans="1:7" x14ac:dyDescent="0.25">
      <c r="A53" s="13"/>
      <c r="B53" s="13"/>
      <c r="C53" s="14"/>
      <c r="D53" s="14"/>
      <c r="E53" s="14"/>
      <c r="F53" s="13"/>
      <c r="G53" s="13"/>
    </row>
    <row r="54" spans="1:7" x14ac:dyDescent="0.25">
      <c r="A54" s="13"/>
      <c r="B54" s="13"/>
      <c r="C54" s="14"/>
      <c r="D54" s="14"/>
      <c r="E54" s="14"/>
      <c r="F54" s="13"/>
      <c r="G54" s="13"/>
    </row>
    <row r="55" spans="1:7" x14ac:dyDescent="0.25">
      <c r="A55" s="13"/>
      <c r="B55" s="13"/>
      <c r="C55" s="14"/>
      <c r="D55" s="14"/>
      <c r="E55" s="14"/>
      <c r="F55" s="13"/>
      <c r="G55" s="13"/>
    </row>
  </sheetData>
  <sheetProtection sheet="1" objects="1" scenarios="1"/>
  <pageMargins left="0.25" right="0.25" top="0.50062499999999999" bottom="0.33750000000000002" header="0.3" footer="0.3"/>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8:N49"/>
  <sheetViews>
    <sheetView showGridLines="0" showRowColHeaders="0" tabSelected="1" view="pageBreakPreview" zoomScale="73" zoomScaleNormal="70" zoomScaleSheetLayoutView="73" zoomScalePageLayoutView="70" workbookViewId="0">
      <selection activeCell="B39" sqref="B39"/>
    </sheetView>
  </sheetViews>
  <sheetFormatPr defaultRowHeight="15" x14ac:dyDescent="0.25"/>
  <cols>
    <col min="1" max="1" width="3.5703125" customWidth="1"/>
    <col min="2" max="2" width="19.28515625" customWidth="1"/>
    <col min="3" max="3" width="13.7109375" style="1" customWidth="1"/>
    <col min="4" max="5" width="15.42578125" style="1" customWidth="1"/>
    <col min="6" max="7" width="20.7109375" style="1" customWidth="1"/>
    <col min="8" max="8" width="4.42578125" customWidth="1"/>
    <col min="9" max="9" width="3.5703125" customWidth="1"/>
  </cols>
  <sheetData>
    <row r="18" spans="2:14" ht="6.75" hidden="1" customHeight="1" x14ac:dyDescent="0.25"/>
    <row r="19" spans="2:14" ht="27" customHeight="1" x14ac:dyDescent="0.25">
      <c r="B19" s="22" t="s">
        <v>7</v>
      </c>
      <c r="C19" s="23" t="s">
        <v>3</v>
      </c>
      <c r="D19" s="23" t="s">
        <v>31</v>
      </c>
      <c r="E19" s="78" t="s">
        <v>5</v>
      </c>
      <c r="F19" s="79"/>
      <c r="G19" s="80"/>
      <c r="H19" s="16"/>
    </row>
    <row r="20" spans="2:14" ht="27" customHeight="1" thickBot="1" x14ac:dyDescent="0.3">
      <c r="B20" s="24" t="s">
        <v>6</v>
      </c>
      <c r="C20" s="6">
        <v>20</v>
      </c>
      <c r="D20" s="7">
        <v>0.6</v>
      </c>
      <c r="E20" s="81" t="s">
        <v>32</v>
      </c>
      <c r="F20" s="82"/>
      <c r="G20" s="83"/>
      <c r="H20" s="16"/>
    </row>
    <row r="21" spans="2:14" ht="25.5" customHeight="1" thickTop="1" thickBot="1" x14ac:dyDescent="0.3">
      <c r="B21" s="25" t="s">
        <v>12</v>
      </c>
      <c r="C21" s="25" t="s">
        <v>0</v>
      </c>
      <c r="D21" s="25" t="s">
        <v>1</v>
      </c>
      <c r="E21" s="25" t="s">
        <v>4</v>
      </c>
      <c r="F21" s="84" t="s">
        <v>2</v>
      </c>
      <c r="G21" s="85"/>
      <c r="H21" s="17"/>
    </row>
    <row r="22" spans="2:14" ht="16.5" thickTop="1" x14ac:dyDescent="0.25">
      <c r="B22" s="26">
        <v>1</v>
      </c>
      <c r="C22" s="27"/>
      <c r="D22" s="28">
        <f>MAX(0,C22-C20)</f>
        <v>0</v>
      </c>
      <c r="E22" s="29">
        <f>D22/D20</f>
        <v>0</v>
      </c>
      <c r="F22" s="86"/>
      <c r="G22" s="87"/>
      <c r="H22" s="18"/>
    </row>
    <row r="23" spans="2:14" ht="15.75" x14ac:dyDescent="0.25">
      <c r="B23" s="30">
        <v>2</v>
      </c>
      <c r="C23" s="31"/>
      <c r="D23" s="32">
        <f>MAX(0,C23-C20)</f>
        <v>0</v>
      </c>
      <c r="E23" s="33">
        <f>D23/D20</f>
        <v>0</v>
      </c>
      <c r="F23" s="67"/>
      <c r="G23" s="68"/>
      <c r="H23" s="18"/>
    </row>
    <row r="24" spans="2:14" ht="15.75" x14ac:dyDescent="0.25">
      <c r="B24" s="30">
        <v>3</v>
      </c>
      <c r="C24" s="31"/>
      <c r="D24" s="32">
        <f>MAX(0,C24-C20)</f>
        <v>0</v>
      </c>
      <c r="E24" s="33">
        <f>D24/D20</f>
        <v>0</v>
      </c>
      <c r="F24" s="67"/>
      <c r="G24" s="68"/>
      <c r="H24" s="18"/>
      <c r="L24" s="1"/>
      <c r="M24" s="1"/>
      <c r="N24" s="1"/>
    </row>
    <row r="25" spans="2:14" ht="15.75" x14ac:dyDescent="0.25">
      <c r="B25" s="30">
        <v>4</v>
      </c>
      <c r="C25" s="31"/>
      <c r="D25" s="34">
        <f>MAX(0,C25-C20)</f>
        <v>0</v>
      </c>
      <c r="E25" s="33">
        <f>D25/D20</f>
        <v>0</v>
      </c>
      <c r="F25" s="67"/>
      <c r="G25" s="68"/>
      <c r="H25" s="18"/>
      <c r="L25" s="1"/>
      <c r="M25" s="1"/>
      <c r="N25" s="1"/>
    </row>
    <row r="26" spans="2:14" ht="15.75" x14ac:dyDescent="0.25">
      <c r="B26" s="30">
        <v>5</v>
      </c>
      <c r="C26" s="31"/>
      <c r="D26" s="34">
        <f>MAX(0,C26-C20)</f>
        <v>0</v>
      </c>
      <c r="E26" s="33">
        <f>D26/D20</f>
        <v>0</v>
      </c>
      <c r="F26" s="67"/>
      <c r="G26" s="68"/>
      <c r="H26" s="18"/>
    </row>
    <row r="27" spans="2:14" ht="15.75" x14ac:dyDescent="0.25">
      <c r="B27" s="30">
        <v>6</v>
      </c>
      <c r="C27" s="31"/>
      <c r="D27" s="34">
        <f>MAX(0,C27-C20)</f>
        <v>0</v>
      </c>
      <c r="E27" s="35">
        <f>D27/D20</f>
        <v>0</v>
      </c>
      <c r="F27" s="88"/>
      <c r="G27" s="68"/>
      <c r="H27" s="18"/>
    </row>
    <row r="28" spans="2:14" ht="15.75" x14ac:dyDescent="0.25">
      <c r="B28" s="30">
        <v>7</v>
      </c>
      <c r="C28" s="31"/>
      <c r="D28" s="34">
        <f>MAX(0,C28-C20)</f>
        <v>0</v>
      </c>
      <c r="E28" s="33">
        <f>D28/D20</f>
        <v>0</v>
      </c>
      <c r="F28" s="67"/>
      <c r="G28" s="68"/>
      <c r="H28" s="18"/>
    </row>
    <row r="29" spans="2:14" ht="15.75" x14ac:dyDescent="0.25">
      <c r="B29" s="30">
        <v>8</v>
      </c>
      <c r="C29" s="31"/>
      <c r="D29" s="34">
        <f>MAX(0,C29-C20)</f>
        <v>0</v>
      </c>
      <c r="E29" s="33">
        <f>D29/D20</f>
        <v>0</v>
      </c>
      <c r="F29" s="67"/>
      <c r="G29" s="68"/>
      <c r="H29" s="18"/>
    </row>
    <row r="30" spans="2:14" ht="15.75" x14ac:dyDescent="0.25">
      <c r="B30" s="30">
        <v>9</v>
      </c>
      <c r="C30" s="31"/>
      <c r="D30" s="34">
        <f>MAX(0,C30-C20)</f>
        <v>0</v>
      </c>
      <c r="E30" s="33">
        <f>D30/D20</f>
        <v>0</v>
      </c>
      <c r="F30" s="67"/>
      <c r="G30" s="68"/>
      <c r="H30" s="18"/>
    </row>
    <row r="31" spans="2:14" ht="15.75" x14ac:dyDescent="0.25">
      <c r="B31" s="30">
        <v>10</v>
      </c>
      <c r="C31" s="31"/>
      <c r="D31" s="34">
        <f>MAX(0,C31-C20)</f>
        <v>0</v>
      </c>
      <c r="E31" s="33">
        <f>D31/D20</f>
        <v>0</v>
      </c>
      <c r="F31" s="67"/>
      <c r="G31" s="68"/>
      <c r="H31" s="18"/>
    </row>
    <row r="32" spans="2:14" ht="15.75" x14ac:dyDescent="0.25">
      <c r="B32" s="36"/>
      <c r="C32" s="37"/>
      <c r="D32" s="38"/>
      <c r="E32" s="39"/>
      <c r="F32" s="39"/>
      <c r="G32" s="56"/>
      <c r="H32" s="18"/>
    </row>
    <row r="33" spans="2:8" ht="15.75" thickBot="1" x14ac:dyDescent="0.3"/>
    <row r="34" spans="2:8" ht="27" customHeight="1" thickTop="1" thickBot="1" x14ac:dyDescent="0.3">
      <c r="B34" s="72" t="s">
        <v>8</v>
      </c>
      <c r="C34" s="4" t="s">
        <v>9</v>
      </c>
      <c r="D34" s="4" t="s">
        <v>10</v>
      </c>
      <c r="E34" s="4" t="s">
        <v>11</v>
      </c>
      <c r="F34" s="69" t="s">
        <v>33</v>
      </c>
      <c r="G34" s="70"/>
      <c r="H34" s="19"/>
    </row>
    <row r="35" spans="2:8" ht="27" customHeight="1" thickTop="1" thickBot="1" x14ac:dyDescent="0.3">
      <c r="B35" s="73"/>
      <c r="C35" s="5" t="s">
        <v>29</v>
      </c>
      <c r="D35" s="5">
        <v>3</v>
      </c>
      <c r="E35" s="5">
        <v>127177</v>
      </c>
      <c r="F35" s="71" t="s">
        <v>0</v>
      </c>
      <c r="G35" s="70"/>
      <c r="H35" s="20"/>
    </row>
    <row r="36" spans="2:8" s="40" customFormat="1" ht="27" customHeight="1" thickTop="1" thickBot="1" x14ac:dyDescent="0.3">
      <c r="B36" s="41" t="s">
        <v>26</v>
      </c>
      <c r="C36" s="42">
        <v>0.6</v>
      </c>
      <c r="D36" s="74" t="s">
        <v>28</v>
      </c>
      <c r="E36" s="75"/>
      <c r="F36" s="57">
        <v>42814</v>
      </c>
      <c r="G36" s="58"/>
      <c r="H36" s="55"/>
    </row>
    <row r="37" spans="2:8" ht="25.5" customHeight="1" thickTop="1" thickBot="1" x14ac:dyDescent="0.3">
      <c r="B37" s="43" t="s">
        <v>25</v>
      </c>
      <c r="C37" s="54" t="s">
        <v>30</v>
      </c>
      <c r="D37" s="54" t="s">
        <v>27</v>
      </c>
      <c r="E37" s="54"/>
      <c r="F37" s="59" t="s">
        <v>2</v>
      </c>
      <c r="G37" s="60"/>
      <c r="H37" s="17"/>
    </row>
    <row r="38" spans="2:8" ht="16.5" thickTop="1" x14ac:dyDescent="0.25">
      <c r="B38" s="44" t="s">
        <v>13</v>
      </c>
      <c r="C38" s="45"/>
      <c r="D38" s="46">
        <f>MAX(0,C38-C36)</f>
        <v>0</v>
      </c>
      <c r="E38" s="47"/>
      <c r="F38" s="63"/>
      <c r="G38" s="64"/>
      <c r="H38" s="21"/>
    </row>
    <row r="39" spans="2:8" ht="15.75" x14ac:dyDescent="0.25">
      <c r="B39" s="48" t="s">
        <v>14</v>
      </c>
      <c r="C39" s="49"/>
      <c r="D39" s="46">
        <f>MAX(0,C39-C36)</f>
        <v>0</v>
      </c>
      <c r="E39" s="50"/>
      <c r="F39" s="65"/>
      <c r="G39" s="66"/>
      <c r="H39" s="21"/>
    </row>
    <row r="40" spans="2:8" ht="15.75" x14ac:dyDescent="0.25">
      <c r="B40" s="48" t="s">
        <v>15</v>
      </c>
      <c r="C40" s="49"/>
      <c r="D40" s="46">
        <f>MAX(0,C40-C36)</f>
        <v>0</v>
      </c>
      <c r="E40" s="50"/>
      <c r="F40" s="65"/>
      <c r="G40" s="66"/>
      <c r="H40" s="21"/>
    </row>
    <row r="41" spans="2:8" ht="15.75" x14ac:dyDescent="0.25">
      <c r="B41" s="48" t="s">
        <v>16</v>
      </c>
      <c r="C41" s="49"/>
      <c r="D41" s="46">
        <f>MAX(0,C41-C36)</f>
        <v>0</v>
      </c>
      <c r="E41" s="50"/>
      <c r="F41" s="65"/>
      <c r="G41" s="66"/>
      <c r="H41" s="21"/>
    </row>
    <row r="42" spans="2:8" ht="15.75" x14ac:dyDescent="0.25">
      <c r="B42" s="48" t="s">
        <v>17</v>
      </c>
      <c r="C42" s="49"/>
      <c r="D42" s="46">
        <f>MAX(0,C42-C36)</f>
        <v>0</v>
      </c>
      <c r="E42" s="50"/>
      <c r="F42" s="65"/>
      <c r="G42" s="66"/>
      <c r="H42" s="21"/>
    </row>
    <row r="43" spans="2:8" ht="15.75" x14ac:dyDescent="0.25">
      <c r="B43" s="48" t="s">
        <v>18</v>
      </c>
      <c r="C43" s="49"/>
      <c r="D43" s="46">
        <f>MAX(0,C43-C36)</f>
        <v>0</v>
      </c>
      <c r="E43" s="50"/>
      <c r="F43" s="65"/>
      <c r="G43" s="66"/>
      <c r="H43" s="21"/>
    </row>
    <row r="44" spans="2:8" ht="15.75" x14ac:dyDescent="0.25">
      <c r="B44" s="48" t="s">
        <v>19</v>
      </c>
      <c r="C44" s="49"/>
      <c r="D44" s="46">
        <f>MAX(0,C44-C36)</f>
        <v>0</v>
      </c>
      <c r="E44" s="50"/>
      <c r="F44" s="65"/>
      <c r="G44" s="66"/>
      <c r="H44" s="21"/>
    </row>
    <row r="45" spans="2:8" ht="15.75" x14ac:dyDescent="0.25">
      <c r="B45" s="48" t="s">
        <v>20</v>
      </c>
      <c r="C45" s="49"/>
      <c r="D45" s="46">
        <f>MAX(0,C45-C36)</f>
        <v>0</v>
      </c>
      <c r="E45" s="50"/>
      <c r="F45" s="65"/>
      <c r="G45" s="66"/>
      <c r="H45" s="21"/>
    </row>
    <row r="46" spans="2:8" ht="15.75" x14ac:dyDescent="0.25">
      <c r="B46" s="48" t="s">
        <v>21</v>
      </c>
      <c r="C46" s="49"/>
      <c r="D46" s="46">
        <f>MAX(0,C46-C36)</f>
        <v>0</v>
      </c>
      <c r="E46" s="50"/>
      <c r="F46" s="65"/>
      <c r="G46" s="66"/>
      <c r="H46" s="21"/>
    </row>
    <row r="47" spans="2:8" ht="15.75" x14ac:dyDescent="0.25">
      <c r="B47" s="48" t="s">
        <v>22</v>
      </c>
      <c r="C47" s="49"/>
      <c r="D47" s="46">
        <f>MAX(0,C47-C36)</f>
        <v>0</v>
      </c>
      <c r="E47" s="50"/>
      <c r="F47" s="65"/>
      <c r="G47" s="66"/>
      <c r="H47" s="21"/>
    </row>
    <row r="48" spans="2:8" ht="20.25" customHeight="1" x14ac:dyDescent="0.25">
      <c r="B48" s="12"/>
    </row>
    <row r="49" spans="2:8" s="40" customFormat="1" ht="21" customHeight="1" x14ac:dyDescent="0.25">
      <c r="B49" s="51" t="s">
        <v>23</v>
      </c>
      <c r="C49" s="76"/>
      <c r="D49" s="77"/>
      <c r="E49" s="52" t="s">
        <v>24</v>
      </c>
      <c r="F49" s="61"/>
      <c r="G49" s="62"/>
      <c r="H49" s="53"/>
    </row>
  </sheetData>
  <sheetProtection algorithmName="SHA-512" hashValue="tCcfQSnzJYbnRcTEAS6oXn6hDK4Jv4D96myr3fSoXsNnJAv3UFBKT5AgHKZgSc9DgmBktyuUbchea0841QBOkQ==" saltValue="m3oPqnAQRz1H1zLkn5uV2Q==" spinCount="100000" sheet="1" objects="1" scenarios="1"/>
  <mergeCells count="31">
    <mergeCell ref="B34:B35"/>
    <mergeCell ref="D36:E36"/>
    <mergeCell ref="C49:D49"/>
    <mergeCell ref="E19:G19"/>
    <mergeCell ref="E20:G20"/>
    <mergeCell ref="F21:G21"/>
    <mergeCell ref="F22:G22"/>
    <mergeCell ref="F23:G23"/>
    <mergeCell ref="F24:G24"/>
    <mergeCell ref="F25:G25"/>
    <mergeCell ref="F26:G26"/>
    <mergeCell ref="F27:G27"/>
    <mergeCell ref="F28:G28"/>
    <mergeCell ref="F29:G29"/>
    <mergeCell ref="F30:G30"/>
    <mergeCell ref="F31:G31"/>
    <mergeCell ref="F34:G34"/>
    <mergeCell ref="F35:G35"/>
    <mergeCell ref="F36:G36"/>
    <mergeCell ref="F37:G37"/>
    <mergeCell ref="F49:G49"/>
    <mergeCell ref="F38:G38"/>
    <mergeCell ref="F39:G39"/>
    <mergeCell ref="F40:G40"/>
    <mergeCell ref="F41:G41"/>
    <mergeCell ref="F42:G42"/>
    <mergeCell ref="F43:G43"/>
    <mergeCell ref="F44:G44"/>
    <mergeCell ref="F45:G45"/>
    <mergeCell ref="F46:G46"/>
    <mergeCell ref="F47:G47"/>
  </mergeCells>
  <pageMargins left="0.25" right="0.25" top="0.50062499999999999" bottom="0.33750000000000002" header="0.3" footer="0.3"/>
  <pageSetup scale="87" firstPageNumber="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Instructional Sheet</vt:lpstr>
      <vt:lpstr>Worksheet</vt:lpstr>
      <vt:lpstr>Worksheet!Print_Area</vt:lpstr>
    </vt:vector>
  </TitlesOfParts>
  <Company>Texas Tech University Health Sciences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TTUHSC</dc:creator>
  <cp:lastModifiedBy>Thelin, Alison</cp:lastModifiedBy>
  <cp:lastPrinted>2017-08-09T15:56:05Z</cp:lastPrinted>
  <dcterms:created xsi:type="dcterms:W3CDTF">2017-03-20T14:38:20Z</dcterms:created>
  <dcterms:modified xsi:type="dcterms:W3CDTF">2017-10-20T14:31:35Z</dcterms:modified>
</cp:coreProperties>
</file>